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Swiatek\Desktop\"/>
    </mc:Choice>
  </mc:AlternateContent>
  <bookViews>
    <workbookView xWindow="0" yWindow="0" windowWidth="28800" windowHeight="124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<sst xmlns="http://schemas.openxmlformats.org/spreadsheetml/2006/main" count="953" uniqueCount="515">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</sst>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0" fillId="34" borderId="0" xfId="0" applyFill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22" totalsRowShown="0" headerRowDxfId="29" dataDxfId="27" headerRowBorderDxfId="28" tableBorderDxfId="26" totalsRowBorderDxfId="25">
  <autoFilter ref="A4:J22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Kwota kosztów kwalifikowalnych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"/>
  <sheetViews>
    <sheetView tabSelected="1" zoomScale="80" zoomScaleNormal="80" workbookViewId="0">
      <pane ySplit="4" topLeftCell="A20" activePane="bottomLeft" state="frozen"/>
      <selection pane="bottomLeft" activeCell="O22" sqref="O2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6" t="s">
        <v>17</v>
      </c>
      <c r="B3" s="97"/>
      <c r="C3" s="97"/>
      <c r="D3" s="97"/>
      <c r="E3" s="97"/>
      <c r="F3" s="97"/>
      <c r="G3" s="97"/>
      <c r="H3" s="97"/>
      <c r="I3" s="97"/>
      <c r="J3" s="97"/>
    </row>
    <row r="4" spans="1:22" s="68" customFormat="1" ht="99" customHeight="1" thickBot="1" x14ac:dyDescent="0.25">
      <c r="A4" s="76" t="s">
        <v>0</v>
      </c>
      <c r="B4" s="77" t="s">
        <v>1</v>
      </c>
      <c r="C4" s="77" t="s">
        <v>5</v>
      </c>
      <c r="D4" s="77" t="s">
        <v>54</v>
      </c>
      <c r="E4" s="78" t="s">
        <v>497</v>
      </c>
      <c r="F4" s="77" t="s">
        <v>4</v>
      </c>
      <c r="G4" s="77" t="s">
        <v>3</v>
      </c>
      <c r="H4" s="77" t="s">
        <v>6</v>
      </c>
      <c r="I4" s="77" t="s">
        <v>7</v>
      </c>
      <c r="J4" s="79" t="s">
        <v>8</v>
      </c>
    </row>
    <row r="5" spans="1:22" ht="171" customHeight="1" x14ac:dyDescent="0.2">
      <c r="A5" s="69">
        <v>175</v>
      </c>
      <c r="B5" s="81" t="s">
        <v>444</v>
      </c>
      <c r="C5" s="81" t="s">
        <v>120</v>
      </c>
      <c r="D5" s="83" t="s">
        <v>445</v>
      </c>
      <c r="E5" s="85">
        <v>7169036.5499999998</v>
      </c>
      <c r="F5" s="85">
        <v>6093681</v>
      </c>
      <c r="G5" s="81" t="s">
        <v>446</v>
      </c>
      <c r="H5" s="87">
        <v>43034</v>
      </c>
      <c r="I5" s="87">
        <v>42367</v>
      </c>
      <c r="J5" s="89">
        <v>43644</v>
      </c>
    </row>
    <row r="6" spans="1:22" ht="260.25" customHeight="1" x14ac:dyDescent="0.2">
      <c r="A6" s="54">
        <v>176</v>
      </c>
      <c r="B6" s="80" t="s">
        <v>447</v>
      </c>
      <c r="C6" s="80" t="s">
        <v>283</v>
      </c>
      <c r="D6" s="82" t="s">
        <v>448</v>
      </c>
      <c r="E6" s="84">
        <v>870808.58</v>
      </c>
      <c r="F6" s="84">
        <v>522485.13</v>
      </c>
      <c r="G6" s="80" t="s">
        <v>449</v>
      </c>
      <c r="H6" s="86">
        <v>43034</v>
      </c>
      <c r="I6" s="86">
        <v>43101</v>
      </c>
      <c r="J6" s="88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80" t="s">
        <v>508</v>
      </c>
      <c r="C20" s="80" t="s">
        <v>377</v>
      </c>
      <c r="D20" s="90" t="s">
        <v>507</v>
      </c>
      <c r="E20" s="84">
        <v>12017886</v>
      </c>
      <c r="F20" s="84">
        <v>5880351.5700000003</v>
      </c>
      <c r="G20" s="80" t="s">
        <v>506</v>
      </c>
      <c r="H20" s="86" t="s">
        <v>500</v>
      </c>
      <c r="I20" s="86" t="s">
        <v>505</v>
      </c>
      <c r="J20" s="60" t="s">
        <v>504</v>
      </c>
    </row>
    <row r="21" spans="1:10" ht="141" thickBot="1" x14ac:dyDescent="0.25">
      <c r="A21" s="54">
        <v>191</v>
      </c>
      <c r="B21" s="91" t="s">
        <v>503</v>
      </c>
      <c r="C21" s="91" t="s">
        <v>120</v>
      </c>
      <c r="D21" s="92" t="s">
        <v>502</v>
      </c>
      <c r="E21" s="93">
        <v>39982156.810000002</v>
      </c>
      <c r="F21" s="93">
        <v>33984833.219999999</v>
      </c>
      <c r="G21" s="91" t="s">
        <v>501</v>
      </c>
      <c r="H21" s="94" t="s">
        <v>500</v>
      </c>
      <c r="I21" s="94" t="s">
        <v>499</v>
      </c>
      <c r="J21" s="61" t="s">
        <v>498</v>
      </c>
    </row>
    <row r="22" spans="1:10" ht="140.25" x14ac:dyDescent="0.2">
      <c r="A22" s="54">
        <v>192</v>
      </c>
      <c r="B22" s="91" t="s">
        <v>509</v>
      </c>
      <c r="C22" s="91" t="s">
        <v>510</v>
      </c>
      <c r="D22" s="92" t="s">
        <v>511</v>
      </c>
      <c r="E22" s="93">
        <v>6729215.1799999997</v>
      </c>
      <c r="F22" s="93">
        <v>3219929.43</v>
      </c>
      <c r="G22" s="91" t="s">
        <v>512</v>
      </c>
      <c r="H22" s="94" t="s">
        <v>513</v>
      </c>
      <c r="I22" s="98" t="s">
        <v>514</v>
      </c>
      <c r="J22" s="99" t="s">
        <v>348</v>
      </c>
    </row>
  </sheetData>
  <mergeCells count="2">
    <mergeCell ref="A2:J2"/>
    <mergeCell ref="A3:J3"/>
  </mergeCells>
  <pageMargins left="0.7" right="0.7" top="0.75" bottom="0.75" header="0.3" footer="0.3"/>
  <pageSetup paperSize="9" scale="6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5" activePane="bottomLeft" state="frozen"/>
      <selection pane="bottomLeft" activeCell="E6" sqref="E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6" t="s">
        <v>17</v>
      </c>
      <c r="B3" s="97"/>
      <c r="C3" s="97"/>
      <c r="D3" s="97"/>
      <c r="E3" s="97"/>
      <c r="F3" s="97"/>
      <c r="G3" s="97"/>
      <c r="H3" s="97"/>
      <c r="I3" s="97"/>
      <c r="J3" s="97"/>
    </row>
    <row r="4" spans="1:22" s="68" customFormat="1" ht="99" customHeight="1" thickBot="1" x14ac:dyDescent="0.25">
      <c r="A4" s="76" t="s">
        <v>0</v>
      </c>
      <c r="B4" s="77" t="s">
        <v>1</v>
      </c>
      <c r="C4" s="77" t="s">
        <v>5</v>
      </c>
      <c r="D4" s="77" t="s">
        <v>54</v>
      </c>
      <c r="E4" s="78" t="s">
        <v>2</v>
      </c>
      <c r="F4" s="77" t="s">
        <v>4</v>
      </c>
      <c r="G4" s="77" t="s">
        <v>3</v>
      </c>
      <c r="H4" s="77" t="s">
        <v>6</v>
      </c>
      <c r="I4" s="77" t="s">
        <v>7</v>
      </c>
      <c r="J4" s="79" t="s">
        <v>8</v>
      </c>
    </row>
    <row r="5" spans="1:22" ht="83.25" customHeight="1" x14ac:dyDescent="0.2">
      <c r="A5" s="70">
        <v>1</v>
      </c>
      <c r="B5" s="71" t="s">
        <v>13</v>
      </c>
      <c r="C5" s="71" t="s">
        <v>9</v>
      </c>
      <c r="D5" s="72" t="s">
        <v>18</v>
      </c>
      <c r="E5" s="73">
        <v>1186988.8999999999</v>
      </c>
      <c r="F5" s="73">
        <v>1008940.56</v>
      </c>
      <c r="G5" s="71" t="s">
        <v>55</v>
      </c>
      <c r="H5" s="74">
        <v>42194</v>
      </c>
      <c r="I5" s="74">
        <v>42125</v>
      </c>
      <c r="J5" s="75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0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Świątek, Katarzyna</cp:lastModifiedBy>
  <cp:lastPrinted>2017-11-10T09:24:42Z</cp:lastPrinted>
  <dcterms:created xsi:type="dcterms:W3CDTF">2015-06-15T08:53:48Z</dcterms:created>
  <dcterms:modified xsi:type="dcterms:W3CDTF">2018-01-22T09:59:37Z</dcterms:modified>
</cp:coreProperties>
</file>